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2025\PuPi onkicup 2025\"/>
    </mc:Choice>
  </mc:AlternateContent>
  <xr:revisionPtr revIDLastSave="0" documentId="13_ncr:1_{C918849B-E01D-4B79-85D9-9BE477364675}" xr6:coauthVersionLast="47" xr6:coauthVersionMax="47" xr10:uidLastSave="{00000000-0000-0000-0000-000000000000}"/>
  <bookViews>
    <workbookView xWindow="-120" yWindow="-120" windowWidth="29040" windowHeight="15720" activeTab="5" xr2:uid="{01414613-C2CA-499D-988A-031EAED25B9A}"/>
  </bookViews>
  <sheets>
    <sheet name="3.6.2025" sheetId="1" r:id="rId1"/>
    <sheet name="10.6.2025" sheetId="2" r:id="rId2"/>
    <sheet name="17.6.2025" sheetId="3" r:id="rId3"/>
    <sheet name="24.6.2025" sheetId="5" r:id="rId4"/>
    <sheet name="1.7.2025" sheetId="6" r:id="rId5"/>
    <sheet name="CUP 2025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E19" i="6"/>
  <c r="C19" i="6"/>
  <c r="C16" i="5"/>
  <c r="C9" i="5"/>
  <c r="C24" i="2"/>
  <c r="C12" i="2"/>
  <c r="C24" i="1"/>
  <c r="C12" i="1"/>
</calcChain>
</file>

<file path=xl/sharedStrings.xml><?xml version="1.0" encoding="utf-8"?>
<sst xmlns="http://schemas.openxmlformats.org/spreadsheetml/2006/main" count="237" uniqueCount="77">
  <si>
    <t>PuPin Onkicup 1 2025</t>
  </si>
  <si>
    <t>Kisapaikkana Julkula keinänlahti</t>
  </si>
  <si>
    <t>Nuoret</t>
  </si>
  <si>
    <t>Tulos</t>
  </si>
  <si>
    <t>Pisteet</t>
  </si>
  <si>
    <t>Naiset</t>
  </si>
  <si>
    <t>1.</t>
  </si>
  <si>
    <t>Pirkko Arokorpi</t>
  </si>
  <si>
    <t>2.</t>
  </si>
  <si>
    <t>Anna-Liisa Pärnänen</t>
  </si>
  <si>
    <t>3.</t>
  </si>
  <si>
    <t>Irma Tuppurainen</t>
  </si>
  <si>
    <t>Miehet</t>
  </si>
  <si>
    <t>Martti Nissinen</t>
  </si>
  <si>
    <t>Simo Pirskanen</t>
  </si>
  <si>
    <t>Pekka Hujanen</t>
  </si>
  <si>
    <t>4.</t>
  </si>
  <si>
    <t>Kalevi Korhonen</t>
  </si>
  <si>
    <t>5.</t>
  </si>
  <si>
    <t>Pauli Suikka</t>
  </si>
  <si>
    <t>6.</t>
  </si>
  <si>
    <t>Juhani Tuppurainen</t>
  </si>
  <si>
    <t>7.</t>
  </si>
  <si>
    <t>Esko Suikka</t>
  </si>
  <si>
    <t>8.</t>
  </si>
  <si>
    <t>Jari Hätinen</t>
  </si>
  <si>
    <t>9.</t>
  </si>
  <si>
    <t>Pekka Smolander</t>
  </si>
  <si>
    <t>PuPin Onkicup 2 2025</t>
  </si>
  <si>
    <t>Kisapaikkana Neulaniementie Viinaniemi</t>
  </si>
  <si>
    <t>PuPin Onkicup 3 2025</t>
  </si>
  <si>
    <t>Johanna Yli-Öyrä</t>
  </si>
  <si>
    <t>Juho Kohonen</t>
  </si>
  <si>
    <t>NUORET</t>
  </si>
  <si>
    <t>1. osak.</t>
  </si>
  <si>
    <t>2. osak.</t>
  </si>
  <si>
    <t>3.osak.</t>
  </si>
  <si>
    <t>4. osak.</t>
  </si>
  <si>
    <t>5. osak.</t>
  </si>
  <si>
    <t>Elias Mykkänen</t>
  </si>
  <si>
    <t>NAISET</t>
  </si>
  <si>
    <t>Seija Kokkarinen</t>
  </si>
  <si>
    <t>Marja Smolander</t>
  </si>
  <si>
    <t>Arja Puurunen</t>
  </si>
  <si>
    <t>Maria Kokko</t>
  </si>
  <si>
    <t>MIEHET</t>
  </si>
  <si>
    <t>10.</t>
  </si>
  <si>
    <t>Keijo Hakkarainen</t>
  </si>
  <si>
    <t>11.</t>
  </si>
  <si>
    <t>ONKICUP 2025</t>
  </si>
  <si>
    <t>12.</t>
  </si>
  <si>
    <t>Kisapaikkana Keskustan Valkeinen</t>
  </si>
  <si>
    <t>0.548</t>
  </si>
  <si>
    <t>0.770</t>
  </si>
  <si>
    <t>0.131</t>
  </si>
  <si>
    <t>0.355</t>
  </si>
  <si>
    <t>1.804</t>
  </si>
  <si>
    <t>1.591</t>
  </si>
  <si>
    <t>2.043</t>
  </si>
  <si>
    <t>1.055</t>
  </si>
  <si>
    <t>1.053</t>
  </si>
  <si>
    <t>0.929</t>
  </si>
  <si>
    <t>0.896</t>
  </si>
  <si>
    <t>8.337</t>
  </si>
  <si>
    <t>PuPin Onkicup 4 2025</t>
  </si>
  <si>
    <t>Kisapaikkana Kuopionlahti</t>
  </si>
  <si>
    <t>Onkicup 5 ja samalla seuranmestaruuskisa</t>
  </si>
  <si>
    <t>Haapaniemi 1.7.2025</t>
  </si>
  <si>
    <t>13.</t>
  </si>
  <si>
    <t>Nimi</t>
  </si>
  <si>
    <t>Erä 1</t>
  </si>
  <si>
    <t>Erä 2</t>
  </si>
  <si>
    <t>Paino YHT.</t>
  </si>
  <si>
    <t>Pisteet YHT.</t>
  </si>
  <si>
    <t>Sami Nuosiainen</t>
  </si>
  <si>
    <t>Irma Tupprainen</t>
  </si>
  <si>
    <t>Sami Nousiainen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</si>
</sst>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EE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49" fontId="0" fillId="0" borderId="0" xfId="0" applyNumberFormat="1"/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F6E0-C24D-48E7-8AE0-6D79AE56E2EE}">
  <dimension ref="A2:D24"/>
  <sheetViews>
    <sheetView workbookViewId="0">
      <selection activeCell="H27" sqref="H27"/>
    </sheetView>
  </sheetViews>
  <sheetFormatPr defaultRowHeight="15" x14ac:dyDescent="0.25"/>
  <cols>
    <col min="2" max="2" width="23.85546875" customWidth="1"/>
  </cols>
  <sheetData>
    <row r="2" spans="1:4" ht="24" x14ac:dyDescent="0.4">
      <c r="B2" s="1" t="s">
        <v>0</v>
      </c>
      <c r="C2" s="1"/>
    </row>
    <row r="3" spans="1:4" ht="18.75" x14ac:dyDescent="0.3">
      <c r="B3" s="2">
        <v>45811</v>
      </c>
    </row>
    <row r="4" spans="1:4" ht="18.75" x14ac:dyDescent="0.3">
      <c r="B4" s="3" t="s">
        <v>1</v>
      </c>
    </row>
    <row r="5" spans="1:4" ht="18.75" x14ac:dyDescent="0.3">
      <c r="B5" s="3"/>
    </row>
    <row r="6" spans="1:4" ht="18.75" x14ac:dyDescent="0.3">
      <c r="B6" s="3" t="s">
        <v>2</v>
      </c>
      <c r="C6" s="4" t="s">
        <v>3</v>
      </c>
      <c r="D6" s="4" t="s">
        <v>4</v>
      </c>
    </row>
    <row r="8" spans="1:4" ht="18.75" x14ac:dyDescent="0.3">
      <c r="B8" s="3" t="s">
        <v>5</v>
      </c>
      <c r="C8" s="4" t="s">
        <v>3</v>
      </c>
      <c r="D8" s="4" t="s">
        <v>4</v>
      </c>
    </row>
    <row r="9" spans="1:4" ht="15.75" x14ac:dyDescent="0.25">
      <c r="A9" s="5" t="s">
        <v>6</v>
      </c>
      <c r="B9" s="6" t="s">
        <v>7</v>
      </c>
      <c r="C9" s="5">
        <v>2212</v>
      </c>
      <c r="D9" s="5">
        <v>16</v>
      </c>
    </row>
    <row r="10" spans="1:4" ht="15.75" x14ac:dyDescent="0.25">
      <c r="A10" s="5" t="s">
        <v>8</v>
      </c>
      <c r="B10" s="6" t="s">
        <v>9</v>
      </c>
      <c r="C10" s="5">
        <v>1039</v>
      </c>
      <c r="D10" s="5">
        <v>14</v>
      </c>
    </row>
    <row r="11" spans="1:4" ht="15.75" x14ac:dyDescent="0.25">
      <c r="A11" s="5" t="s">
        <v>10</v>
      </c>
      <c r="B11" s="6" t="s">
        <v>11</v>
      </c>
      <c r="C11" s="5">
        <v>1016</v>
      </c>
      <c r="D11" s="5">
        <v>13</v>
      </c>
    </row>
    <row r="12" spans="1:4" ht="15.75" x14ac:dyDescent="0.25">
      <c r="C12" s="7">
        <f>SUM(C9:C10)</f>
        <v>3251</v>
      </c>
    </row>
    <row r="14" spans="1:4" ht="18.75" x14ac:dyDescent="0.3">
      <c r="A14" s="5"/>
      <c r="B14" s="3" t="s">
        <v>12</v>
      </c>
      <c r="C14" s="4" t="s">
        <v>3</v>
      </c>
      <c r="D14" s="4" t="s">
        <v>4</v>
      </c>
    </row>
    <row r="15" spans="1:4" ht="15.75" x14ac:dyDescent="0.25">
      <c r="A15" s="5" t="s">
        <v>6</v>
      </c>
      <c r="B15" s="6" t="s">
        <v>13</v>
      </c>
      <c r="C15" s="5">
        <v>2095</v>
      </c>
      <c r="D15" s="5">
        <v>16</v>
      </c>
    </row>
    <row r="16" spans="1:4" ht="15.75" x14ac:dyDescent="0.25">
      <c r="A16" s="5" t="s">
        <v>8</v>
      </c>
      <c r="B16" s="6" t="s">
        <v>14</v>
      </c>
      <c r="C16" s="5">
        <v>2007</v>
      </c>
      <c r="D16" s="5">
        <v>14</v>
      </c>
    </row>
    <row r="17" spans="1:4" ht="15.75" x14ac:dyDescent="0.25">
      <c r="A17" s="5" t="s">
        <v>10</v>
      </c>
      <c r="B17" s="6" t="s">
        <v>15</v>
      </c>
      <c r="C17" s="5">
        <v>1715</v>
      </c>
      <c r="D17" s="5">
        <v>13</v>
      </c>
    </row>
    <row r="18" spans="1:4" ht="15.75" x14ac:dyDescent="0.25">
      <c r="A18" s="5" t="s">
        <v>16</v>
      </c>
      <c r="B18" s="6" t="s">
        <v>17</v>
      </c>
      <c r="C18" s="5">
        <v>1273</v>
      </c>
      <c r="D18" s="5">
        <v>12</v>
      </c>
    </row>
    <row r="19" spans="1:4" ht="15.75" x14ac:dyDescent="0.25">
      <c r="A19" s="5" t="s">
        <v>18</v>
      </c>
      <c r="B19" s="6" t="s">
        <v>19</v>
      </c>
      <c r="C19" s="5">
        <v>1071</v>
      </c>
      <c r="D19" s="5">
        <v>11</v>
      </c>
    </row>
    <row r="20" spans="1:4" ht="15.75" x14ac:dyDescent="0.25">
      <c r="A20" s="5" t="s">
        <v>20</v>
      </c>
      <c r="B20" s="6" t="s">
        <v>21</v>
      </c>
      <c r="C20" s="5">
        <v>879</v>
      </c>
      <c r="D20" s="5">
        <v>10</v>
      </c>
    </row>
    <row r="21" spans="1:4" ht="15.75" x14ac:dyDescent="0.25">
      <c r="A21" s="5" t="s">
        <v>22</v>
      </c>
      <c r="B21" s="6" t="s">
        <v>23</v>
      </c>
      <c r="C21" s="5">
        <v>824</v>
      </c>
      <c r="D21" s="5">
        <v>9</v>
      </c>
    </row>
    <row r="22" spans="1:4" ht="15.75" x14ac:dyDescent="0.25">
      <c r="A22" s="5" t="s">
        <v>24</v>
      </c>
      <c r="B22" s="6" t="s">
        <v>25</v>
      </c>
      <c r="C22" s="5">
        <v>750</v>
      </c>
      <c r="D22" s="5">
        <v>8</v>
      </c>
    </row>
    <row r="23" spans="1:4" ht="15.75" x14ac:dyDescent="0.25">
      <c r="A23" s="5" t="s">
        <v>26</v>
      </c>
      <c r="B23" s="6" t="s">
        <v>27</v>
      </c>
      <c r="C23" s="5">
        <v>424</v>
      </c>
      <c r="D23" s="5">
        <v>7</v>
      </c>
    </row>
    <row r="24" spans="1:4" ht="15.75" x14ac:dyDescent="0.25">
      <c r="C24" s="7">
        <f>SUM(C15:C23)</f>
        <v>11038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DAF0-E423-4DE4-A913-38523C6ECCE0}">
  <dimension ref="A1:D24"/>
  <sheetViews>
    <sheetView workbookViewId="0">
      <selection activeCell="F23" sqref="F23"/>
    </sheetView>
  </sheetViews>
  <sheetFormatPr defaultRowHeight="15" x14ac:dyDescent="0.25"/>
  <cols>
    <col min="2" max="2" width="21.85546875" customWidth="1"/>
  </cols>
  <sheetData>
    <row r="1" spans="1:4" ht="24" x14ac:dyDescent="0.4">
      <c r="B1" s="1" t="s">
        <v>28</v>
      </c>
      <c r="C1" s="1"/>
    </row>
    <row r="2" spans="1:4" ht="18.75" x14ac:dyDescent="0.3">
      <c r="B2" s="2">
        <v>45818</v>
      </c>
    </row>
    <row r="3" spans="1:4" ht="18.75" x14ac:dyDescent="0.3">
      <c r="B3" s="3" t="s">
        <v>29</v>
      </c>
    </row>
    <row r="4" spans="1:4" ht="18.75" x14ac:dyDescent="0.3">
      <c r="B4" s="3"/>
    </row>
    <row r="5" spans="1:4" ht="18.75" x14ac:dyDescent="0.3">
      <c r="B5" s="3" t="s">
        <v>2</v>
      </c>
      <c r="C5" s="4" t="s">
        <v>3</v>
      </c>
      <c r="D5" s="4" t="s">
        <v>4</v>
      </c>
    </row>
    <row r="7" spans="1:4" ht="18.75" x14ac:dyDescent="0.3">
      <c r="B7" s="3" t="s">
        <v>5</v>
      </c>
      <c r="C7" s="4" t="s">
        <v>3</v>
      </c>
      <c r="D7" s="4" t="s">
        <v>4</v>
      </c>
    </row>
    <row r="8" spans="1:4" ht="15.75" x14ac:dyDescent="0.25">
      <c r="A8" s="5" t="s">
        <v>6</v>
      </c>
      <c r="B8" s="6" t="s">
        <v>31</v>
      </c>
      <c r="C8" s="5">
        <v>2278</v>
      </c>
      <c r="D8" s="5">
        <v>16</v>
      </c>
    </row>
    <row r="9" spans="1:4" ht="15.75" x14ac:dyDescent="0.25">
      <c r="A9" s="5" t="s">
        <v>8</v>
      </c>
      <c r="B9" s="6" t="s">
        <v>11</v>
      </c>
      <c r="C9" s="5">
        <v>1513</v>
      </c>
      <c r="D9" s="5">
        <v>14</v>
      </c>
    </row>
    <row r="10" spans="1:4" ht="15.75" x14ac:dyDescent="0.25">
      <c r="A10" s="5" t="s">
        <v>10</v>
      </c>
      <c r="B10" s="6" t="s">
        <v>9</v>
      </c>
      <c r="C10" s="5">
        <v>1480</v>
      </c>
      <c r="D10" s="5">
        <v>13</v>
      </c>
    </row>
    <row r="11" spans="1:4" ht="15.75" x14ac:dyDescent="0.25">
      <c r="A11" s="5" t="s">
        <v>16</v>
      </c>
      <c r="B11" s="6" t="s">
        <v>7</v>
      </c>
      <c r="C11" s="5">
        <v>1226</v>
      </c>
      <c r="D11" s="5">
        <v>12</v>
      </c>
    </row>
    <row r="12" spans="1:4" ht="15.75" x14ac:dyDescent="0.25">
      <c r="C12" s="7">
        <f>SUM(C8:C9)</f>
        <v>3791</v>
      </c>
    </row>
    <row r="14" spans="1:4" ht="18.75" x14ac:dyDescent="0.3">
      <c r="A14" s="5"/>
      <c r="B14" s="3" t="s">
        <v>12</v>
      </c>
      <c r="C14" s="4" t="s">
        <v>3</v>
      </c>
      <c r="D14" s="4" t="s">
        <v>4</v>
      </c>
    </row>
    <row r="15" spans="1:4" ht="15.75" x14ac:dyDescent="0.25">
      <c r="A15" s="5" t="s">
        <v>6</v>
      </c>
      <c r="B15" s="6" t="s">
        <v>23</v>
      </c>
      <c r="C15" s="5">
        <v>4194</v>
      </c>
      <c r="D15" s="5">
        <v>16</v>
      </c>
    </row>
    <row r="16" spans="1:4" ht="15.75" x14ac:dyDescent="0.25">
      <c r="A16" s="5" t="s">
        <v>8</v>
      </c>
      <c r="B16" s="6" t="s">
        <v>14</v>
      </c>
      <c r="C16" s="5">
        <v>2819</v>
      </c>
      <c r="D16" s="5">
        <v>14</v>
      </c>
    </row>
    <row r="17" spans="1:4" ht="15.75" x14ac:dyDescent="0.25">
      <c r="A17" s="5" t="s">
        <v>10</v>
      </c>
      <c r="B17" s="6" t="s">
        <v>27</v>
      </c>
      <c r="C17" s="5">
        <v>2693</v>
      </c>
      <c r="D17" s="5">
        <v>13</v>
      </c>
    </row>
    <row r="18" spans="1:4" ht="15.75" x14ac:dyDescent="0.25">
      <c r="A18" s="5" t="s">
        <v>16</v>
      </c>
      <c r="B18" s="6" t="s">
        <v>13</v>
      </c>
      <c r="C18" s="5">
        <v>2612</v>
      </c>
      <c r="D18" s="5">
        <v>12</v>
      </c>
    </row>
    <row r="19" spans="1:4" ht="15.75" x14ac:dyDescent="0.25">
      <c r="A19" s="5" t="s">
        <v>18</v>
      </c>
      <c r="B19" s="6" t="s">
        <v>15</v>
      </c>
      <c r="C19" s="5">
        <v>2468</v>
      </c>
      <c r="D19" s="5">
        <v>11</v>
      </c>
    </row>
    <row r="20" spans="1:4" ht="15.75" x14ac:dyDescent="0.25">
      <c r="A20" s="5" t="s">
        <v>20</v>
      </c>
      <c r="B20" s="6" t="s">
        <v>21</v>
      </c>
      <c r="C20" s="5">
        <v>2341</v>
      </c>
      <c r="D20" s="5">
        <v>10</v>
      </c>
    </row>
    <row r="21" spans="1:4" ht="15.75" x14ac:dyDescent="0.25">
      <c r="A21" s="5" t="s">
        <v>22</v>
      </c>
      <c r="B21" s="6" t="s">
        <v>19</v>
      </c>
      <c r="C21" s="5">
        <v>1830</v>
      </c>
      <c r="D21" s="5">
        <v>9</v>
      </c>
    </row>
    <row r="22" spans="1:4" ht="15.75" x14ac:dyDescent="0.25">
      <c r="A22" s="5" t="s">
        <v>24</v>
      </c>
      <c r="B22" s="6" t="s">
        <v>25</v>
      </c>
      <c r="C22" s="5">
        <v>989</v>
      </c>
      <c r="D22" s="5">
        <v>8</v>
      </c>
    </row>
    <row r="23" spans="1:4" ht="15.75" x14ac:dyDescent="0.25">
      <c r="A23" s="5" t="s">
        <v>26</v>
      </c>
      <c r="B23" s="6" t="s">
        <v>32</v>
      </c>
      <c r="C23" s="5">
        <v>706</v>
      </c>
      <c r="D23" s="5">
        <v>7</v>
      </c>
    </row>
    <row r="24" spans="1:4" ht="15.75" x14ac:dyDescent="0.25">
      <c r="C24" s="7">
        <f>SUM(C15:C23)</f>
        <v>20652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A135-BD93-4F93-8A89-A91A70F6ECBD}">
  <dimension ref="A1:D22"/>
  <sheetViews>
    <sheetView topLeftCell="A5" workbookViewId="0">
      <selection activeCell="A14" sqref="A14:D18"/>
    </sheetView>
  </sheetViews>
  <sheetFormatPr defaultRowHeight="15" x14ac:dyDescent="0.25"/>
  <cols>
    <col min="2" max="2" width="22" customWidth="1"/>
  </cols>
  <sheetData>
    <row r="1" spans="1:4" ht="24" x14ac:dyDescent="0.4">
      <c r="B1" s="1" t="s">
        <v>30</v>
      </c>
      <c r="C1" s="1"/>
    </row>
    <row r="2" spans="1:4" ht="18.75" x14ac:dyDescent="0.3">
      <c r="B2" s="2">
        <v>45825</v>
      </c>
    </row>
    <row r="3" spans="1:4" ht="18.75" x14ac:dyDescent="0.3">
      <c r="B3" s="3" t="s">
        <v>51</v>
      </c>
    </row>
    <row r="4" spans="1:4" ht="18.75" x14ac:dyDescent="0.3">
      <c r="B4" s="3"/>
    </row>
    <row r="5" spans="1:4" ht="18.75" x14ac:dyDescent="0.3">
      <c r="B5" s="3" t="s">
        <v>2</v>
      </c>
      <c r="C5" s="4" t="s">
        <v>3</v>
      </c>
      <c r="D5" s="4" t="s">
        <v>4</v>
      </c>
    </row>
    <row r="7" spans="1:4" ht="18.75" x14ac:dyDescent="0.3">
      <c r="B7" s="3" t="s">
        <v>5</v>
      </c>
      <c r="C7" s="4" t="s">
        <v>3</v>
      </c>
      <c r="D7" s="4" t="s">
        <v>4</v>
      </c>
    </row>
    <row r="8" spans="1:4" ht="15.75" x14ac:dyDescent="0.25">
      <c r="A8" s="5" t="s">
        <v>6</v>
      </c>
      <c r="B8" s="6" t="s">
        <v>9</v>
      </c>
      <c r="C8" s="5" t="s">
        <v>53</v>
      </c>
      <c r="D8" s="5">
        <v>16</v>
      </c>
    </row>
    <row r="9" spans="1:4" ht="15.75" x14ac:dyDescent="0.25">
      <c r="A9" s="5" t="s">
        <v>8</v>
      </c>
      <c r="B9" s="6" t="s">
        <v>7</v>
      </c>
      <c r="C9" s="5" t="s">
        <v>52</v>
      </c>
      <c r="D9" s="5">
        <v>14</v>
      </c>
    </row>
    <row r="10" spans="1:4" ht="15.75" x14ac:dyDescent="0.25">
      <c r="A10" s="5" t="s">
        <v>10</v>
      </c>
      <c r="B10" s="6" t="s">
        <v>31</v>
      </c>
      <c r="C10" s="5" t="s">
        <v>55</v>
      </c>
      <c r="D10" s="5">
        <v>13</v>
      </c>
    </row>
    <row r="11" spans="1:4" ht="15.75" x14ac:dyDescent="0.25">
      <c r="A11" s="5" t="s">
        <v>16</v>
      </c>
      <c r="B11" s="6" t="s">
        <v>11</v>
      </c>
      <c r="C11" s="5" t="s">
        <v>54</v>
      </c>
      <c r="D11" s="5">
        <v>12</v>
      </c>
    </row>
    <row r="12" spans="1:4" ht="15.75" x14ac:dyDescent="0.25">
      <c r="C12" s="7" t="s">
        <v>56</v>
      </c>
    </row>
    <row r="14" spans="1:4" ht="18.75" x14ac:dyDescent="0.3">
      <c r="A14" s="5"/>
      <c r="B14" s="3" t="s">
        <v>12</v>
      </c>
      <c r="C14" s="4" t="s">
        <v>3</v>
      </c>
      <c r="D14" s="4" t="s">
        <v>4</v>
      </c>
    </row>
    <row r="15" spans="1:4" ht="15.75" x14ac:dyDescent="0.25">
      <c r="A15" s="5" t="s">
        <v>6</v>
      </c>
      <c r="B15" s="6" t="s">
        <v>14</v>
      </c>
      <c r="C15" s="5" t="s">
        <v>58</v>
      </c>
      <c r="D15" s="5">
        <v>16</v>
      </c>
    </row>
    <row r="16" spans="1:4" ht="15.75" x14ac:dyDescent="0.25">
      <c r="A16" s="5" t="s">
        <v>8</v>
      </c>
      <c r="B16" s="6" t="s">
        <v>13</v>
      </c>
      <c r="C16" s="5" t="s">
        <v>57</v>
      </c>
      <c r="D16" s="5">
        <v>14</v>
      </c>
    </row>
    <row r="17" spans="1:4" ht="15.75" x14ac:dyDescent="0.25">
      <c r="A17" s="5" t="s">
        <v>10</v>
      </c>
      <c r="B17" s="6" t="s">
        <v>15</v>
      </c>
      <c r="C17" s="5" t="s">
        <v>59</v>
      </c>
      <c r="D17" s="5">
        <v>13</v>
      </c>
    </row>
    <row r="18" spans="1:4" ht="15.75" x14ac:dyDescent="0.25">
      <c r="A18" s="5" t="s">
        <v>16</v>
      </c>
      <c r="B18" s="6" t="s">
        <v>19</v>
      </c>
      <c r="C18" s="5" t="s">
        <v>60</v>
      </c>
      <c r="D18" s="5">
        <v>12</v>
      </c>
    </row>
    <row r="19" spans="1:4" ht="15.75" x14ac:dyDescent="0.25">
      <c r="A19" s="5" t="s">
        <v>18</v>
      </c>
      <c r="B19" s="6" t="s">
        <v>21</v>
      </c>
      <c r="C19" s="5" t="s">
        <v>61</v>
      </c>
      <c r="D19" s="5">
        <v>11</v>
      </c>
    </row>
    <row r="20" spans="1:4" ht="15.75" x14ac:dyDescent="0.25">
      <c r="A20" s="5" t="s">
        <v>20</v>
      </c>
      <c r="B20" s="6" t="s">
        <v>25</v>
      </c>
      <c r="C20" s="5" t="s">
        <v>62</v>
      </c>
      <c r="D20" s="5">
        <v>10</v>
      </c>
    </row>
    <row r="21" spans="1:4" ht="15.75" x14ac:dyDescent="0.25">
      <c r="A21" s="5" t="s">
        <v>22</v>
      </c>
      <c r="B21" s="6" t="s">
        <v>27</v>
      </c>
      <c r="C21" s="5" t="s">
        <v>53</v>
      </c>
      <c r="D21" s="5">
        <v>9</v>
      </c>
    </row>
    <row r="22" spans="1:4" ht="15.75" x14ac:dyDescent="0.25">
      <c r="C22" s="7" t="s">
        <v>63</v>
      </c>
    </row>
  </sheetData>
  <sortState xmlns:xlrd2="http://schemas.microsoft.com/office/spreadsheetml/2017/richdata2" ref="B15:D21">
    <sortCondition descending="1" ref="D15:D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F064-211B-4674-B26D-821CC6BA04FF}">
  <dimension ref="A2:D16"/>
  <sheetViews>
    <sheetView workbookViewId="0">
      <selection activeCell="H10" sqref="H10"/>
    </sheetView>
  </sheetViews>
  <sheetFormatPr defaultRowHeight="15" x14ac:dyDescent="0.25"/>
  <cols>
    <col min="2" max="2" width="24.5703125" customWidth="1"/>
  </cols>
  <sheetData>
    <row r="2" spans="1:4" ht="24" x14ac:dyDescent="0.4">
      <c r="B2" s="1" t="s">
        <v>64</v>
      </c>
      <c r="C2" s="1"/>
    </row>
    <row r="3" spans="1:4" ht="18.75" x14ac:dyDescent="0.3">
      <c r="B3" s="2">
        <v>45832</v>
      </c>
    </row>
    <row r="4" spans="1:4" ht="18.75" x14ac:dyDescent="0.3">
      <c r="B4" s="3" t="s">
        <v>65</v>
      </c>
    </row>
    <row r="6" spans="1:4" ht="18.75" x14ac:dyDescent="0.3">
      <c r="B6" s="3" t="s">
        <v>5</v>
      </c>
      <c r="C6" s="4" t="s">
        <v>3</v>
      </c>
      <c r="D6" s="4" t="s">
        <v>4</v>
      </c>
    </row>
    <row r="7" spans="1:4" ht="15.75" x14ac:dyDescent="0.25">
      <c r="A7" s="5" t="s">
        <v>6</v>
      </c>
      <c r="B7" s="6" t="s">
        <v>7</v>
      </c>
      <c r="C7" s="5">
        <v>1.546</v>
      </c>
      <c r="D7" s="5">
        <v>16</v>
      </c>
    </row>
    <row r="8" spans="1:4" ht="15.75" x14ac:dyDescent="0.25">
      <c r="A8" s="5" t="s">
        <v>8</v>
      </c>
      <c r="B8" s="6" t="s">
        <v>9</v>
      </c>
      <c r="C8" s="5">
        <v>0.82799999999999996</v>
      </c>
      <c r="D8" s="5">
        <v>14</v>
      </c>
    </row>
    <row r="9" spans="1:4" ht="15.75" x14ac:dyDescent="0.25">
      <c r="C9" s="7">
        <f>SUM(C7:C8)</f>
        <v>2.3740000000000001</v>
      </c>
    </row>
    <row r="11" spans="1:4" ht="18.75" x14ac:dyDescent="0.3">
      <c r="A11" s="5"/>
      <c r="B11" s="3" t="s">
        <v>12</v>
      </c>
      <c r="C11" s="4" t="s">
        <v>3</v>
      </c>
      <c r="D11" s="4" t="s">
        <v>4</v>
      </c>
    </row>
    <row r="12" spans="1:4" ht="15.75" x14ac:dyDescent="0.25">
      <c r="A12" s="5" t="s">
        <v>6</v>
      </c>
      <c r="B12" s="6" t="s">
        <v>13</v>
      </c>
      <c r="C12" s="5">
        <v>5.3879999999999999</v>
      </c>
      <c r="D12" s="5">
        <v>16</v>
      </c>
    </row>
    <row r="13" spans="1:4" ht="15.75" x14ac:dyDescent="0.25">
      <c r="A13" s="5" t="s">
        <v>8</v>
      </c>
      <c r="B13" s="6" t="s">
        <v>15</v>
      </c>
      <c r="C13" s="5">
        <v>3.464</v>
      </c>
      <c r="D13" s="5">
        <v>14</v>
      </c>
    </row>
    <row r="14" spans="1:4" ht="15.75" x14ac:dyDescent="0.25">
      <c r="A14" s="5" t="s">
        <v>10</v>
      </c>
      <c r="B14" s="6" t="s">
        <v>19</v>
      </c>
      <c r="C14" s="5">
        <v>3.1779999999999999</v>
      </c>
      <c r="D14" s="5">
        <v>13</v>
      </c>
    </row>
    <row r="15" spans="1:4" ht="15.75" x14ac:dyDescent="0.25">
      <c r="A15" s="5" t="s">
        <v>16</v>
      </c>
      <c r="B15" s="6" t="s">
        <v>14</v>
      </c>
      <c r="C15" s="17">
        <v>2.0499999999999998</v>
      </c>
      <c r="D15" s="5">
        <v>12</v>
      </c>
    </row>
    <row r="16" spans="1:4" ht="15.75" x14ac:dyDescent="0.25">
      <c r="C16" s="18">
        <f>SUM(C12:C15)</f>
        <v>14.080000000000002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EFD0-1873-4BD2-BB2F-D3DCA37015F0}">
  <dimension ref="A2:H19"/>
  <sheetViews>
    <sheetView workbookViewId="0">
      <selection activeCell="H26" sqref="H26"/>
    </sheetView>
  </sheetViews>
  <sheetFormatPr defaultRowHeight="15" x14ac:dyDescent="0.25"/>
  <cols>
    <col min="2" max="2" width="28" customWidth="1"/>
    <col min="7" max="7" width="13" customWidth="1"/>
    <col min="8" max="8" width="17.28515625" customWidth="1"/>
  </cols>
  <sheetData>
    <row r="2" spans="1:8" ht="21" x14ac:dyDescent="0.35">
      <c r="B2" s="8" t="s">
        <v>66</v>
      </c>
      <c r="C2" s="8"/>
      <c r="D2" s="8"/>
    </row>
    <row r="3" spans="1:8" ht="21" x14ac:dyDescent="0.35">
      <c r="B3" s="8" t="s">
        <v>67</v>
      </c>
      <c r="C3" s="8"/>
      <c r="D3" s="8"/>
    </row>
    <row r="5" spans="1:8" ht="15.75" x14ac:dyDescent="0.25">
      <c r="B5" s="19" t="s">
        <v>69</v>
      </c>
      <c r="C5" s="7" t="s">
        <v>70</v>
      </c>
      <c r="D5" s="7" t="s">
        <v>4</v>
      </c>
      <c r="E5" s="7" t="s">
        <v>71</v>
      </c>
      <c r="F5" s="7" t="s">
        <v>4</v>
      </c>
      <c r="G5" s="7" t="s">
        <v>73</v>
      </c>
      <c r="H5" s="7" t="s">
        <v>72</v>
      </c>
    </row>
    <row r="6" spans="1:8" ht="15.75" x14ac:dyDescent="0.25">
      <c r="A6" s="11" t="s">
        <v>6</v>
      </c>
      <c r="B6" s="6" t="s">
        <v>13</v>
      </c>
      <c r="C6" s="5">
        <v>1309</v>
      </c>
      <c r="D6" s="5">
        <v>1</v>
      </c>
      <c r="E6" s="5">
        <v>609</v>
      </c>
      <c r="F6" s="5">
        <v>2</v>
      </c>
      <c r="G6" s="5">
        <v>3</v>
      </c>
      <c r="H6" s="5">
        <v>1918</v>
      </c>
    </row>
    <row r="7" spans="1:8" ht="15.75" x14ac:dyDescent="0.25">
      <c r="A7" s="11" t="s">
        <v>8</v>
      </c>
      <c r="B7" s="6" t="s">
        <v>14</v>
      </c>
      <c r="C7" s="5">
        <v>497</v>
      </c>
      <c r="D7" s="5">
        <v>2</v>
      </c>
      <c r="E7" s="5">
        <v>268</v>
      </c>
      <c r="F7" s="5">
        <v>4</v>
      </c>
      <c r="G7" s="5">
        <v>6</v>
      </c>
      <c r="H7" s="5">
        <v>765</v>
      </c>
    </row>
    <row r="8" spans="1:8" ht="15.75" x14ac:dyDescent="0.25">
      <c r="A8" s="11" t="s">
        <v>10</v>
      </c>
      <c r="B8" s="6" t="s">
        <v>15</v>
      </c>
      <c r="C8" s="5">
        <v>406</v>
      </c>
      <c r="D8" s="5">
        <v>4</v>
      </c>
      <c r="E8" s="5">
        <v>209</v>
      </c>
      <c r="F8" s="5">
        <v>5</v>
      </c>
      <c r="G8" s="5">
        <v>9</v>
      </c>
      <c r="H8" s="5">
        <v>615</v>
      </c>
    </row>
    <row r="9" spans="1:8" ht="15.75" x14ac:dyDescent="0.25">
      <c r="A9" s="11" t="s">
        <v>16</v>
      </c>
      <c r="B9" s="6" t="s">
        <v>9</v>
      </c>
      <c r="C9" s="5">
        <v>140</v>
      </c>
      <c r="D9" s="5">
        <v>6</v>
      </c>
      <c r="E9" s="5">
        <v>280</v>
      </c>
      <c r="F9" s="5">
        <v>3</v>
      </c>
      <c r="G9" s="5">
        <v>9</v>
      </c>
      <c r="H9" s="5">
        <v>420</v>
      </c>
    </row>
    <row r="10" spans="1:8" ht="15.75" x14ac:dyDescent="0.25">
      <c r="A10" s="11" t="s">
        <v>18</v>
      </c>
      <c r="B10" s="6" t="s">
        <v>44</v>
      </c>
      <c r="C10" s="5">
        <v>72</v>
      </c>
      <c r="D10" s="5">
        <v>9</v>
      </c>
      <c r="E10" s="5">
        <v>917</v>
      </c>
      <c r="F10" s="5">
        <v>1</v>
      </c>
      <c r="G10" s="5">
        <v>10</v>
      </c>
      <c r="H10" s="5">
        <v>989</v>
      </c>
    </row>
    <row r="11" spans="1:8" ht="15.75" x14ac:dyDescent="0.25">
      <c r="A11" s="11" t="s">
        <v>20</v>
      </c>
      <c r="B11" s="6" t="s">
        <v>41</v>
      </c>
      <c r="C11" s="5">
        <v>269</v>
      </c>
      <c r="D11" s="5">
        <v>5</v>
      </c>
      <c r="E11" s="5">
        <v>176</v>
      </c>
      <c r="F11" s="5">
        <v>6</v>
      </c>
      <c r="G11" s="5">
        <v>11</v>
      </c>
      <c r="H11" s="5">
        <v>445</v>
      </c>
    </row>
    <row r="12" spans="1:8" ht="15.75" x14ac:dyDescent="0.25">
      <c r="A12" s="11" t="s">
        <v>22</v>
      </c>
      <c r="B12" s="6" t="s">
        <v>43</v>
      </c>
      <c r="C12" s="5">
        <v>430</v>
      </c>
      <c r="D12" s="5">
        <v>3</v>
      </c>
      <c r="E12" s="5">
        <v>91</v>
      </c>
      <c r="F12" s="5">
        <v>9</v>
      </c>
      <c r="G12" s="5">
        <v>12</v>
      </c>
      <c r="H12" s="5">
        <v>521</v>
      </c>
    </row>
    <row r="13" spans="1:8" ht="15.75" x14ac:dyDescent="0.25">
      <c r="A13" s="11" t="s">
        <v>24</v>
      </c>
      <c r="B13" s="6" t="s">
        <v>23</v>
      </c>
      <c r="C13" s="5">
        <v>93</v>
      </c>
      <c r="D13" s="5">
        <v>8</v>
      </c>
      <c r="E13" s="5">
        <v>127</v>
      </c>
      <c r="F13" s="5">
        <v>8</v>
      </c>
      <c r="G13" s="5">
        <v>16</v>
      </c>
      <c r="H13" s="5">
        <v>220</v>
      </c>
    </row>
    <row r="14" spans="1:8" ht="15.75" x14ac:dyDescent="0.25">
      <c r="A14" s="11" t="s">
        <v>26</v>
      </c>
      <c r="B14" s="6" t="s">
        <v>74</v>
      </c>
      <c r="C14" s="5">
        <v>16</v>
      </c>
      <c r="D14" s="5">
        <v>13</v>
      </c>
      <c r="E14" s="5">
        <v>132</v>
      </c>
      <c r="F14" s="5">
        <v>7</v>
      </c>
      <c r="G14" s="5">
        <v>20</v>
      </c>
      <c r="H14" s="5">
        <v>148</v>
      </c>
    </row>
    <row r="15" spans="1:8" ht="15.75" x14ac:dyDescent="0.25">
      <c r="A15" s="11" t="s">
        <v>46</v>
      </c>
      <c r="B15" s="6" t="s">
        <v>19</v>
      </c>
      <c r="C15" s="5">
        <v>106</v>
      </c>
      <c r="D15" s="5">
        <v>7</v>
      </c>
      <c r="E15" s="5">
        <v>28</v>
      </c>
      <c r="F15" s="5">
        <v>13</v>
      </c>
      <c r="G15" s="5">
        <v>20</v>
      </c>
      <c r="H15" s="5">
        <v>134</v>
      </c>
    </row>
    <row r="16" spans="1:8" ht="15.75" x14ac:dyDescent="0.25">
      <c r="A16" s="11" t="s">
        <v>48</v>
      </c>
      <c r="B16" s="6" t="s">
        <v>21</v>
      </c>
      <c r="C16" s="5">
        <v>37</v>
      </c>
      <c r="D16" s="5">
        <v>10</v>
      </c>
      <c r="E16" s="5">
        <v>61</v>
      </c>
      <c r="F16" s="5">
        <v>11</v>
      </c>
      <c r="G16" s="5">
        <v>21</v>
      </c>
      <c r="H16" s="5">
        <v>98</v>
      </c>
    </row>
    <row r="17" spans="1:8" ht="15.75" x14ac:dyDescent="0.25">
      <c r="A17" s="11" t="s">
        <v>50</v>
      </c>
      <c r="B17" s="6" t="s">
        <v>75</v>
      </c>
      <c r="C17" s="5">
        <v>20</v>
      </c>
      <c r="D17" s="5">
        <v>12</v>
      </c>
      <c r="E17" s="5">
        <v>73</v>
      </c>
      <c r="F17" s="5">
        <v>10</v>
      </c>
      <c r="G17" s="5">
        <v>22</v>
      </c>
      <c r="H17" s="5">
        <v>93</v>
      </c>
    </row>
    <row r="18" spans="1:8" ht="15.75" x14ac:dyDescent="0.25">
      <c r="A18" s="11" t="s">
        <v>68</v>
      </c>
      <c r="B18" s="6" t="s">
        <v>7</v>
      </c>
      <c r="C18" s="5">
        <v>36</v>
      </c>
      <c r="D18" s="5">
        <v>11</v>
      </c>
      <c r="E18" s="5">
        <v>49</v>
      </c>
      <c r="F18" s="5">
        <v>12</v>
      </c>
      <c r="G18" s="5">
        <v>23</v>
      </c>
      <c r="H18" s="5">
        <v>85</v>
      </c>
    </row>
    <row r="19" spans="1:8" ht="15.75" x14ac:dyDescent="0.25">
      <c r="C19" s="7">
        <f>SUM(C6:C18)</f>
        <v>3431</v>
      </c>
      <c r="D19" s="12"/>
      <c r="E19" s="7">
        <f>SUM(E6:E18)</f>
        <v>3020</v>
      </c>
      <c r="F19" s="12"/>
      <c r="G19" s="12"/>
      <c r="H19" s="7">
        <f>SUM(H6:H18)</f>
        <v>6451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5CF0-EB8C-44F5-BA99-B98B97238FA7}">
  <dimension ref="A1:H31"/>
  <sheetViews>
    <sheetView tabSelected="1" workbookViewId="0">
      <selection activeCell="T12" sqref="T12"/>
    </sheetView>
  </sheetViews>
  <sheetFormatPr defaultRowHeight="15" x14ac:dyDescent="0.25"/>
  <cols>
    <col min="2" max="2" width="21.140625" customWidth="1"/>
  </cols>
  <sheetData>
    <row r="1" spans="1:8" ht="21" x14ac:dyDescent="0.35">
      <c r="C1" s="8" t="s">
        <v>49</v>
      </c>
      <c r="D1" s="8"/>
      <c r="F1" s="9"/>
    </row>
    <row r="3" spans="1:8" ht="18.75" x14ac:dyDescent="0.3">
      <c r="C3" s="10" t="s">
        <v>33</v>
      </c>
    </row>
    <row r="4" spans="1:8" ht="18.75" x14ac:dyDescent="0.3"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10" t="s">
        <v>4</v>
      </c>
    </row>
    <row r="5" spans="1:8" ht="15.75" x14ac:dyDescent="0.25">
      <c r="A5" s="11" t="s">
        <v>6</v>
      </c>
      <c r="B5" t="s">
        <v>39</v>
      </c>
      <c r="C5" s="12"/>
      <c r="E5" s="12"/>
      <c r="F5" s="12"/>
      <c r="H5" s="7"/>
    </row>
    <row r="7" spans="1:8" ht="18.75" x14ac:dyDescent="0.3">
      <c r="C7" s="10" t="s">
        <v>40</v>
      </c>
      <c r="D7" s="3"/>
      <c r="E7" s="3"/>
      <c r="F7" s="3"/>
      <c r="G7" s="3"/>
      <c r="H7" s="3"/>
    </row>
    <row r="8" spans="1:8" ht="18.75" x14ac:dyDescent="0.3">
      <c r="C8" s="3" t="s">
        <v>34</v>
      </c>
      <c r="D8" s="3" t="s">
        <v>35</v>
      </c>
      <c r="E8" s="3" t="s">
        <v>36</v>
      </c>
      <c r="F8" s="3" t="s">
        <v>37</v>
      </c>
      <c r="G8" s="3" t="s">
        <v>38</v>
      </c>
      <c r="H8" s="10" t="s">
        <v>4</v>
      </c>
    </row>
    <row r="9" spans="1:8" ht="15.75" x14ac:dyDescent="0.25">
      <c r="A9" s="7" t="s">
        <v>6</v>
      </c>
      <c r="B9" s="6" t="s">
        <v>9</v>
      </c>
      <c r="C9" s="20">
        <v>14</v>
      </c>
      <c r="D9" s="14">
        <v>13</v>
      </c>
      <c r="E9" s="13">
        <v>16</v>
      </c>
      <c r="F9" s="13">
        <v>14</v>
      </c>
      <c r="G9" s="13">
        <v>16</v>
      </c>
      <c r="H9" s="7">
        <v>46</v>
      </c>
    </row>
    <row r="10" spans="1:8" ht="15.75" x14ac:dyDescent="0.25">
      <c r="A10" s="7" t="s">
        <v>8</v>
      </c>
      <c r="B10" s="6" t="s">
        <v>7</v>
      </c>
      <c r="C10" s="13">
        <v>16</v>
      </c>
      <c r="D10" s="14">
        <v>12</v>
      </c>
      <c r="E10" s="13">
        <v>14</v>
      </c>
      <c r="F10" s="13">
        <v>16</v>
      </c>
      <c r="G10" s="14">
        <v>10</v>
      </c>
      <c r="H10" s="7">
        <v>46</v>
      </c>
    </row>
    <row r="11" spans="1:8" ht="15.75" x14ac:dyDescent="0.25">
      <c r="A11" s="7" t="s">
        <v>10</v>
      </c>
      <c r="B11" s="6" t="s">
        <v>11</v>
      </c>
      <c r="C11" s="5">
        <v>13</v>
      </c>
      <c r="D11" s="13">
        <v>14</v>
      </c>
      <c r="E11" s="5">
        <v>12</v>
      </c>
      <c r="F11" s="5"/>
      <c r="G11" s="20">
        <v>11</v>
      </c>
      <c r="H11" s="7">
        <v>39</v>
      </c>
    </row>
    <row r="12" spans="1:8" ht="15.75" x14ac:dyDescent="0.25">
      <c r="A12" s="7" t="s">
        <v>16</v>
      </c>
      <c r="B12" s="6" t="s">
        <v>31</v>
      </c>
      <c r="C12" s="5"/>
      <c r="D12" s="5">
        <v>16</v>
      </c>
      <c r="E12" s="5">
        <v>13</v>
      </c>
      <c r="F12" s="14"/>
      <c r="G12" s="5"/>
      <c r="H12" s="7">
        <v>29</v>
      </c>
    </row>
    <row r="13" spans="1:8" ht="15.75" x14ac:dyDescent="0.25">
      <c r="A13" s="7" t="s">
        <v>18</v>
      </c>
      <c r="B13" s="6" t="s">
        <v>44</v>
      </c>
      <c r="C13" s="5"/>
      <c r="D13" s="5"/>
      <c r="E13" s="5"/>
      <c r="F13" s="14"/>
      <c r="G13" s="5">
        <v>14</v>
      </c>
      <c r="H13" s="7">
        <v>14</v>
      </c>
    </row>
    <row r="14" spans="1:8" ht="15.75" x14ac:dyDescent="0.25">
      <c r="A14" s="7" t="s">
        <v>20</v>
      </c>
      <c r="B14" s="6" t="s">
        <v>41</v>
      </c>
      <c r="C14" s="5"/>
      <c r="D14" s="5"/>
      <c r="E14" s="5"/>
      <c r="F14" s="14"/>
      <c r="G14" s="5">
        <v>13</v>
      </c>
      <c r="H14" s="7">
        <v>13</v>
      </c>
    </row>
    <row r="15" spans="1:8" ht="15.75" x14ac:dyDescent="0.25">
      <c r="A15" s="7" t="s">
        <v>22</v>
      </c>
      <c r="B15" s="6" t="s">
        <v>43</v>
      </c>
      <c r="C15" s="5"/>
      <c r="D15" s="5"/>
      <c r="E15" s="5"/>
      <c r="F15" s="5"/>
      <c r="G15" s="5">
        <v>12</v>
      </c>
      <c r="H15" s="7">
        <v>12</v>
      </c>
    </row>
    <row r="16" spans="1:8" ht="15.75" x14ac:dyDescent="0.25">
      <c r="A16" s="7" t="s">
        <v>24</v>
      </c>
      <c r="B16" s="6" t="s">
        <v>42</v>
      </c>
      <c r="C16" s="5"/>
      <c r="D16" s="14"/>
      <c r="E16" s="5"/>
      <c r="F16" s="5"/>
      <c r="G16" s="13"/>
      <c r="H16" s="7">
        <v>0</v>
      </c>
    </row>
    <row r="17" spans="1:8" x14ac:dyDescent="0.25">
      <c r="H17" s="15"/>
    </row>
    <row r="18" spans="1:8" ht="18.75" x14ac:dyDescent="0.3">
      <c r="C18" s="10" t="s">
        <v>45</v>
      </c>
      <c r="H18" s="15"/>
    </row>
    <row r="19" spans="1:8" ht="18.75" x14ac:dyDescent="0.3">
      <c r="C19" s="3" t="s">
        <v>34</v>
      </c>
      <c r="D19" s="3" t="s">
        <v>35</v>
      </c>
      <c r="E19" s="3" t="s">
        <v>36</v>
      </c>
      <c r="F19" s="3" t="s">
        <v>37</v>
      </c>
      <c r="G19" s="3" t="s">
        <v>38</v>
      </c>
      <c r="H19" s="10" t="s">
        <v>4</v>
      </c>
    </row>
    <row r="20" spans="1:8" ht="15.75" x14ac:dyDescent="0.25">
      <c r="A20" s="7" t="s">
        <v>6</v>
      </c>
      <c r="B20" s="6" t="s">
        <v>13</v>
      </c>
      <c r="C20" s="5">
        <v>16</v>
      </c>
      <c r="D20" s="14">
        <v>12</v>
      </c>
      <c r="E20" s="20">
        <v>14</v>
      </c>
      <c r="F20" s="13">
        <v>16</v>
      </c>
      <c r="G20" s="5">
        <v>16</v>
      </c>
      <c r="H20" s="7">
        <v>48</v>
      </c>
    </row>
    <row r="21" spans="1:8" ht="15.75" x14ac:dyDescent="0.25">
      <c r="A21" s="7" t="s">
        <v>8</v>
      </c>
      <c r="B21" s="6" t="s">
        <v>14</v>
      </c>
      <c r="C21" s="5">
        <v>14</v>
      </c>
      <c r="D21" s="5">
        <v>14</v>
      </c>
      <c r="E21" s="13">
        <v>16</v>
      </c>
      <c r="F21" s="14">
        <v>12</v>
      </c>
      <c r="G21" s="20">
        <v>14</v>
      </c>
      <c r="H21" s="7">
        <v>44</v>
      </c>
    </row>
    <row r="22" spans="1:8" ht="15.75" x14ac:dyDescent="0.25">
      <c r="A22" s="7" t="s">
        <v>10</v>
      </c>
      <c r="B22" s="6" t="s">
        <v>15</v>
      </c>
      <c r="C22" s="13">
        <v>13</v>
      </c>
      <c r="D22" s="14">
        <v>11</v>
      </c>
      <c r="E22" s="5">
        <v>13</v>
      </c>
      <c r="F22" s="13">
        <v>14</v>
      </c>
      <c r="G22" s="14">
        <v>13</v>
      </c>
      <c r="H22" s="7">
        <v>40</v>
      </c>
    </row>
    <row r="23" spans="1:8" ht="15.75" x14ac:dyDescent="0.25">
      <c r="A23" s="7" t="s">
        <v>16</v>
      </c>
      <c r="B23" s="6" t="s">
        <v>23</v>
      </c>
      <c r="C23" s="5">
        <v>9</v>
      </c>
      <c r="D23" s="5">
        <v>16</v>
      </c>
      <c r="E23" s="12"/>
      <c r="F23" s="5"/>
      <c r="G23" s="13">
        <v>12</v>
      </c>
      <c r="H23" s="7">
        <v>37</v>
      </c>
    </row>
    <row r="24" spans="1:8" ht="15.75" x14ac:dyDescent="0.25">
      <c r="A24" s="7" t="s">
        <v>18</v>
      </c>
      <c r="B24" s="6" t="s">
        <v>19</v>
      </c>
      <c r="C24" s="13">
        <v>11</v>
      </c>
      <c r="D24" s="14">
        <v>9</v>
      </c>
      <c r="E24" s="13">
        <v>12</v>
      </c>
      <c r="F24" s="13">
        <v>13</v>
      </c>
      <c r="G24" s="20">
        <v>10</v>
      </c>
      <c r="H24" s="7">
        <v>36</v>
      </c>
    </row>
    <row r="25" spans="1:8" ht="15.75" x14ac:dyDescent="0.25">
      <c r="A25" s="7" t="s">
        <v>20</v>
      </c>
      <c r="B25" s="6" t="s">
        <v>21</v>
      </c>
      <c r="C25" s="13">
        <v>10</v>
      </c>
      <c r="D25" s="5">
        <v>10</v>
      </c>
      <c r="E25" s="5">
        <v>11</v>
      </c>
      <c r="F25" s="5"/>
      <c r="G25" s="20">
        <v>9</v>
      </c>
      <c r="H25" s="7">
        <v>31</v>
      </c>
    </row>
    <row r="26" spans="1:8" ht="15.75" x14ac:dyDescent="0.25">
      <c r="A26" s="7" t="s">
        <v>22</v>
      </c>
      <c r="B26" s="6" t="s">
        <v>27</v>
      </c>
      <c r="C26" s="5">
        <v>7</v>
      </c>
      <c r="D26" s="13">
        <v>13</v>
      </c>
      <c r="E26" s="5">
        <v>9</v>
      </c>
      <c r="F26" s="5"/>
      <c r="G26" s="5"/>
      <c r="H26" s="7">
        <v>29</v>
      </c>
    </row>
    <row r="27" spans="1:8" ht="15.75" x14ac:dyDescent="0.25">
      <c r="A27" s="7" t="s">
        <v>24</v>
      </c>
      <c r="B27" s="6" t="s">
        <v>25</v>
      </c>
      <c r="C27" s="5">
        <v>8</v>
      </c>
      <c r="D27" s="5">
        <v>8</v>
      </c>
      <c r="E27" s="5">
        <v>10</v>
      </c>
      <c r="F27" s="5"/>
      <c r="G27" s="5"/>
      <c r="H27" s="7">
        <v>26</v>
      </c>
    </row>
    <row r="28" spans="1:8" ht="15.75" x14ac:dyDescent="0.25">
      <c r="A28" s="7" t="s">
        <v>26</v>
      </c>
      <c r="B28" s="6" t="s">
        <v>17</v>
      </c>
      <c r="C28" s="5">
        <v>12</v>
      </c>
      <c r="D28" s="14"/>
      <c r="E28" s="5"/>
      <c r="F28" s="5"/>
      <c r="G28" s="5"/>
      <c r="H28" s="7">
        <v>12</v>
      </c>
    </row>
    <row r="29" spans="1:8" ht="15.75" x14ac:dyDescent="0.25">
      <c r="A29" s="7" t="s">
        <v>46</v>
      </c>
      <c r="B29" s="6" t="s">
        <v>76</v>
      </c>
      <c r="C29" s="12"/>
      <c r="D29" s="16"/>
      <c r="E29" s="12"/>
      <c r="F29" s="12"/>
      <c r="G29" s="5">
        <v>11</v>
      </c>
      <c r="H29" s="7">
        <v>11</v>
      </c>
    </row>
    <row r="30" spans="1:8" ht="15.75" x14ac:dyDescent="0.25">
      <c r="A30" s="7" t="s">
        <v>48</v>
      </c>
      <c r="B30" s="6" t="s">
        <v>32</v>
      </c>
      <c r="D30" s="5">
        <v>7</v>
      </c>
      <c r="H30" s="7">
        <v>7</v>
      </c>
    </row>
    <row r="31" spans="1:8" ht="15.75" x14ac:dyDescent="0.25">
      <c r="A31" s="7" t="s">
        <v>50</v>
      </c>
      <c r="B31" s="6" t="s">
        <v>47</v>
      </c>
      <c r="C31" s="5"/>
      <c r="D31" s="5"/>
      <c r="E31" s="14"/>
      <c r="F31" s="5"/>
      <c r="G31" s="5"/>
      <c r="H31" s="7">
        <v>0</v>
      </c>
    </row>
  </sheetData>
  <sortState xmlns:xlrd2="http://schemas.microsoft.com/office/spreadsheetml/2017/richdata2" ref="B21:H27">
    <sortCondition descending="1" ref="H20:H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3.6.2025</vt:lpstr>
      <vt:lpstr>10.6.2025</vt:lpstr>
      <vt:lpstr>17.6.2025</vt:lpstr>
      <vt:lpstr>24.6.2025</vt:lpstr>
      <vt:lpstr>1.7.2025</vt:lpstr>
      <vt:lpstr>CUP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 Keurulainen</dc:creator>
  <cp:lastModifiedBy>Aarne Keurulainen</cp:lastModifiedBy>
  <dcterms:created xsi:type="dcterms:W3CDTF">2025-06-06T18:55:11Z</dcterms:created>
  <dcterms:modified xsi:type="dcterms:W3CDTF">2025-07-01T19:24:26Z</dcterms:modified>
</cp:coreProperties>
</file>